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TESORERIA\"/>
    </mc:Choice>
  </mc:AlternateContent>
  <bookViews>
    <workbookView xWindow="0" yWindow="0" windowWidth="20490" windowHeight="7155"/>
  </bookViews>
  <sheets>
    <sheet name="Reporte de Formatos" sheetId="1" r:id="rId1"/>
    <sheet name="Tabla_339013" sheetId="2" r:id="rId2"/>
  </sheets>
  <calcPr calcId="15251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8" i="1"/>
  <c r="I5" i="2"/>
  <c r="I6" i="2"/>
  <c r="I7" i="2"/>
  <c r="I8" i="2"/>
  <c r="I9" i="2"/>
  <c r="I10" i="2"/>
  <c r="I4" i="2"/>
  <c r="F5" i="2"/>
  <c r="F6" i="2"/>
  <c r="F7" i="2"/>
  <c r="F8" i="2"/>
  <c r="F9" i="2"/>
  <c r="F10" i="2"/>
  <c r="F4" i="2"/>
</calcChain>
</file>

<file path=xl/sharedStrings.xml><?xml version="1.0" encoding="utf-8"?>
<sst xmlns="http://schemas.openxmlformats.org/spreadsheetml/2006/main" count="85" uniqueCount="65">
  <si>
    <t>43588</t>
  </si>
  <si>
    <t>TÍTULO</t>
  </si>
  <si>
    <t>NOMBRE CORTO</t>
  </si>
  <si>
    <t>DESCRIPCIÓN</t>
  </si>
  <si>
    <t>Presupuesto asignado_Ejercicio de los egresos presupuestarios</t>
  </si>
  <si>
    <t>LETAIPA77FXXIB 2018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</si>
  <si>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</si>
  <si>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</si>
  <si>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</si>
  <si>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</si>
  <si>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</si>
  <si>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</si>
  <si>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</si>
  <si>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</si>
  <si>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339004</t>
  </si>
  <si>
    <t>339010</t>
  </si>
  <si>
    <t>339009</t>
  </si>
  <si>
    <t>339013</t>
  </si>
  <si>
    <t>339008</t>
  </si>
  <si>
    <t>339012</t>
  </si>
  <si>
    <t>339007</t>
  </si>
  <si>
    <t>339011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</si>
  <si>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</si>
  <si>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</si>
  <si>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</si>
  <si>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</si>
  <si>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Tabla_339013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</si>
  <si>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</si>
  <si>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</si>
  <si>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</si>
  <si>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</si>
  <si>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</si>
  <si>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43833</t>
  </si>
  <si>
    <t>43834</t>
  </si>
  <si>
    <t>43835</t>
  </si>
  <si>
    <t>43836</t>
  </si>
  <si>
    <t>43837</t>
  </si>
  <si>
    <t>43838</t>
  </si>
  <si>
    <t>43839</t>
  </si>
  <si>
    <t>43840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</si>
  <si>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</si>
  <si>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</si>
  <si>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</si>
  <si>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</si>
  <si>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</si>
  <si>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</si>
  <si>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</si>
  <si>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</si>
  <si>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</si>
  <si>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</si>
  <si>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</si>
  <si>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</si>
  <si>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</si>
  <si>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</si>
  <si>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PUBLICA}</t>
  </si>
  <si>
    <t>DEUDA PUBLICA</t>
  </si>
  <si>
    <t>1000</t>
  </si>
  <si>
    <t>2000</t>
  </si>
  <si>
    <t>6000</t>
  </si>
  <si>
    <t>3000</t>
  </si>
  <si>
    <t>4000</t>
  </si>
  <si>
    <t>5000</t>
  </si>
  <si>
    <t>9000</t>
  </si>
  <si>
    <t>TESORERIA</t>
  </si>
  <si>
    <t>https://www.congresochihuahua2.gob.mx/biblioteca/presupuestoegresos/archivos/1457.pdf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</si>
</sst>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chihuahua2.gob.mx/biblioteca/presupuestoegresos/archivos/1457.pdf" TargetMode="External"/><Relationship Id="rId1" Type="http://schemas.openxmlformats.org/officeDocument/2006/relationships/hyperlink" Target="https://www.congresochihuahua2.gob.mx/biblioteca/presupuestoegresos/archivos/14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6" workbookViewId="0">
      <selection activeCell="A15" sqref="A15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5">
        <v>2024</v>
      </c>
      <c r="B8" s="6">
        <v>45323</v>
      </c>
      <c r="C8" s="6">
        <v>45381</v>
      </c>
      <c r="D8" s="7" t="str">
        <f>Tabla_339013!A4</f>
        <v>1000</v>
      </c>
      <c r="E8" s="4" t="s">
        <v>64</v>
      </c>
      <c r="F8" s="5" t="s">
        <v>63</v>
      </c>
      <c r="G8" s="6">
        <v>45381</v>
      </c>
      <c r="H8" s="5"/>
    </row>
    <row r="9" spans="1:9" x14ac:dyDescent="0.25">
      <c r="A9" s="5">
        <v>2024</v>
      </c>
      <c r="B9" s="6">
        <v>45323</v>
      </c>
      <c r="C9" s="6">
        <v>45381</v>
      </c>
      <c r="D9" s="7" t="str">
        <f>Tabla_339013!A5</f>
        <v>2000</v>
      </c>
      <c r="E9" s="4" t="s">
        <v>64</v>
      </c>
      <c r="F9" s="5" t="s">
        <v>63</v>
      </c>
      <c r="G9" s="6">
        <v>45381</v>
      </c>
      <c r="H9" s="5"/>
    </row>
    <row r="10" spans="1:9" x14ac:dyDescent="0.25">
      <c r="A10" s="5">
        <v>2024</v>
      </c>
      <c r="B10" s="6">
        <v>45323</v>
      </c>
      <c r="C10" s="6">
        <v>45381</v>
      </c>
      <c r="D10" s="7" t="str">
        <f>Tabla_339013!A6</f>
        <v>3000</v>
      </c>
      <c r="E10" s="4" t="s">
        <v>64</v>
      </c>
      <c r="F10" s="5" t="s">
        <v>63</v>
      </c>
      <c r="G10" s="6">
        <v>45381</v>
      </c>
      <c r="H10" s="5"/>
    </row>
    <row r="11" spans="1:9" x14ac:dyDescent="0.25">
      <c r="A11" s="5">
        <v>2024</v>
      </c>
      <c r="B11" s="6">
        <v>45323</v>
      </c>
      <c r="C11" s="6">
        <v>45381</v>
      </c>
      <c r="D11" s="7" t="str">
        <f>Tabla_339013!A7</f>
        <v>4000</v>
      </c>
      <c r="E11" s="4" t="s">
        <v>64</v>
      </c>
      <c r="F11" s="5" t="s">
        <v>63</v>
      </c>
      <c r="G11" s="6">
        <v>45381</v>
      </c>
      <c r="H11" s="5"/>
    </row>
    <row r="12" spans="1:9" x14ac:dyDescent="0.25">
      <c r="A12" s="5">
        <v>2024</v>
      </c>
      <c r="B12" s="6">
        <v>45323</v>
      </c>
      <c r="C12" s="6">
        <v>45381</v>
      </c>
      <c r="D12" s="7" t="str">
        <f>Tabla_339013!A8</f>
        <v>5000</v>
      </c>
      <c r="E12" s="4" t="s">
        <v>64</v>
      </c>
      <c r="F12" s="5" t="s">
        <v>63</v>
      </c>
      <c r="G12" s="6">
        <v>45381</v>
      </c>
      <c r="H12" s="5"/>
    </row>
    <row r="13" spans="1:9" x14ac:dyDescent="0.25">
      <c r="A13" s="5">
        <v>2024</v>
      </c>
      <c r="B13" s="6">
        <v>45323</v>
      </c>
      <c r="C13" s="6">
        <v>45381</v>
      </c>
      <c r="D13" s="7" t="str">
        <f>Tabla_339013!A9</f>
        <v>6000</v>
      </c>
      <c r="E13" s="4" t="s">
        <v>64</v>
      </c>
      <c r="F13" s="5" t="s">
        <v>63</v>
      </c>
      <c r="G13" s="6">
        <v>45381</v>
      </c>
      <c r="H13" s="5"/>
    </row>
    <row r="14" spans="1:9" x14ac:dyDescent="0.25">
      <c r="A14" s="5">
        <v>2024</v>
      </c>
      <c r="B14" s="6">
        <v>45323</v>
      </c>
      <c r="C14" s="6">
        <v>45381</v>
      </c>
      <c r="D14" s="7" t="str">
        <f>Tabla_339013!A10</f>
        <v>9000</v>
      </c>
      <c r="E14" s="4" t="s">
        <v>64</v>
      </c>
      <c r="F14" s="5" t="s">
        <v>63</v>
      </c>
      <c r="G14" s="6">
        <v>45381</v>
      </c>
      <c r="H14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:E14" r:id="rId2" display="https://www.congresochihuahua2.gob.mx/biblioteca/presupuestoegresos/archivos/145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11" sqref="A11:XFD21"/>
    </sheetView>
  </sheetViews>
  <sheetFormatPr baseColWidth="10" defaultColWidth="9.140625" defaultRowHeight="15" x14ac:dyDescent="0.25"/>
  <cols>
    <col min="1" max="1" width="6.140625" customWidth="1"/>
    <col min="2" max="2" width="28.85546875" bestFit="1" customWidth="1"/>
    <col min="3" max="3" width="57.7109375" bestFit="1" customWidth="1"/>
    <col min="4" max="4" width="24.5703125" bestFit="1" customWidth="1"/>
    <col min="5" max="5" width="29.140625" bestFit="1" customWidth="1"/>
    <col min="6" max="6" width="15.140625" bestFit="1" customWidth="1"/>
    <col min="7" max="8" width="14.140625" bestFit="1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ht="18.75" customHeight="1" x14ac:dyDescent="0.25">
      <c r="A4" s="3" t="s">
        <v>56</v>
      </c>
      <c r="B4">
        <v>1000</v>
      </c>
      <c r="C4" t="s">
        <v>49</v>
      </c>
      <c r="D4" s="8">
        <v>17282972.84</v>
      </c>
      <c r="E4" s="8">
        <v>122500</v>
      </c>
      <c r="F4" s="8">
        <f>D4+E4</f>
        <v>17405472.84</v>
      </c>
      <c r="G4" s="8">
        <v>3903608.85</v>
      </c>
      <c r="H4" s="8">
        <v>3903608.85</v>
      </c>
      <c r="I4" s="8">
        <f>D4-H4+E4</f>
        <v>13501863.99</v>
      </c>
    </row>
    <row r="5" spans="1:9" ht="18.75" customHeight="1" x14ac:dyDescent="0.25">
      <c r="A5" s="3" t="s">
        <v>57</v>
      </c>
      <c r="B5">
        <v>2000</v>
      </c>
      <c r="C5" t="s">
        <v>50</v>
      </c>
      <c r="D5" s="8">
        <v>6970000</v>
      </c>
      <c r="E5" s="8">
        <v>29580</v>
      </c>
      <c r="F5" s="8">
        <f t="shared" ref="F5:F10" si="0">D5+E5</f>
        <v>6999580</v>
      </c>
      <c r="G5" s="8">
        <v>1496314.2</v>
      </c>
      <c r="H5" s="8">
        <v>1355895.72</v>
      </c>
      <c r="I5" s="8">
        <f t="shared" ref="I5:I10" si="1">D5-H5+E5</f>
        <v>5643684.2800000003</v>
      </c>
    </row>
    <row r="6" spans="1:9" ht="18.75" customHeight="1" x14ac:dyDescent="0.25">
      <c r="A6" s="3" t="s">
        <v>59</v>
      </c>
      <c r="B6">
        <v>3000</v>
      </c>
      <c r="C6" t="s">
        <v>51</v>
      </c>
      <c r="D6" s="8">
        <v>4820000.16</v>
      </c>
      <c r="E6" s="8">
        <v>0</v>
      </c>
      <c r="F6" s="8">
        <f t="shared" si="0"/>
        <v>4820000.16</v>
      </c>
      <c r="G6" s="8">
        <v>1190368.45</v>
      </c>
      <c r="H6" s="8">
        <v>1093468.58</v>
      </c>
      <c r="I6" s="8">
        <f t="shared" si="1"/>
        <v>3726531.58</v>
      </c>
    </row>
    <row r="7" spans="1:9" ht="18.75" customHeight="1" x14ac:dyDescent="0.25">
      <c r="A7" s="3" t="s">
        <v>60</v>
      </c>
      <c r="B7">
        <v>4000</v>
      </c>
      <c r="C7" t="s">
        <v>52</v>
      </c>
      <c r="D7" s="8">
        <v>3670000</v>
      </c>
      <c r="E7" s="8">
        <v>0</v>
      </c>
      <c r="F7" s="8">
        <f t="shared" si="0"/>
        <v>3670000</v>
      </c>
      <c r="G7" s="8">
        <v>961400.22</v>
      </c>
      <c r="H7" s="8">
        <v>961400.22</v>
      </c>
      <c r="I7" s="8">
        <f t="shared" si="1"/>
        <v>2708599.7800000003</v>
      </c>
    </row>
    <row r="8" spans="1:9" ht="18.75" customHeight="1" x14ac:dyDescent="0.25">
      <c r="A8" s="3" t="s">
        <v>61</v>
      </c>
      <c r="B8">
        <v>5000</v>
      </c>
      <c r="C8" t="s">
        <v>53</v>
      </c>
      <c r="D8" s="8">
        <v>65000</v>
      </c>
      <c r="E8" s="8">
        <v>0</v>
      </c>
      <c r="F8" s="8">
        <f t="shared" si="0"/>
        <v>65000</v>
      </c>
      <c r="G8" s="8">
        <v>20800.03</v>
      </c>
      <c r="H8" s="8">
        <v>20800.03</v>
      </c>
      <c r="I8" s="8">
        <f t="shared" si="1"/>
        <v>44199.97</v>
      </c>
    </row>
    <row r="9" spans="1:9" ht="18.75" customHeight="1" x14ac:dyDescent="0.25">
      <c r="A9" s="3" t="s">
        <v>58</v>
      </c>
      <c r="B9">
        <v>6000</v>
      </c>
      <c r="C9" t="s">
        <v>54</v>
      </c>
      <c r="D9" s="8">
        <v>6881960</v>
      </c>
      <c r="E9" s="8">
        <v>-42190</v>
      </c>
      <c r="F9" s="8">
        <f t="shared" si="0"/>
        <v>6839770</v>
      </c>
      <c r="G9" s="8">
        <v>8603.2999999999993</v>
      </c>
      <c r="H9" s="8">
        <v>8603.2999999999993</v>
      </c>
      <c r="I9" s="8">
        <f t="shared" si="1"/>
        <v>6831166.7000000002</v>
      </c>
    </row>
    <row r="10" spans="1:9" ht="18.75" customHeight="1" x14ac:dyDescent="0.25">
      <c r="A10" s="3" t="s">
        <v>62</v>
      </c>
      <c r="B10">
        <v>9000</v>
      </c>
      <c r="C10" t="s">
        <v>55</v>
      </c>
      <c r="D10" s="8">
        <v>50000</v>
      </c>
      <c r="E10" s="8">
        <v>0</v>
      </c>
      <c r="F10" s="8">
        <f t="shared" si="0"/>
        <v>50000</v>
      </c>
      <c r="G10" s="8">
        <v>0</v>
      </c>
      <c r="H10" s="8">
        <v>0</v>
      </c>
      <c r="I10" s="8">
        <f t="shared" si="1"/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2024-03-25T14:14:45Z</dcterms:created>
  <dcterms:modified xsi:type="dcterms:W3CDTF">2024-04-29T18:00:52Z</dcterms:modified>
</cp:coreProperties>
</file>